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7180" windowHeight="12150" activeTab="1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4" i="1" l="1"/>
  <c r="E4" i="1"/>
  <c r="G15" i="1" l="1"/>
  <c r="G19" i="1" l="1"/>
  <c r="G16" i="1"/>
  <c r="G18" i="1"/>
  <c r="G10" i="1"/>
  <c r="G7" i="1"/>
  <c r="G4" i="1"/>
  <c r="G3" i="1"/>
  <c r="G5" i="1" l="1"/>
</calcChain>
</file>

<file path=xl/sharedStrings.xml><?xml version="1.0" encoding="utf-8"?>
<sst xmlns="http://schemas.openxmlformats.org/spreadsheetml/2006/main" count="22" uniqueCount="20">
  <si>
    <t>HÜ</t>
  </si>
  <si>
    <t>Soll</t>
  </si>
  <si>
    <t>Haben</t>
  </si>
  <si>
    <t>Saldo</t>
  </si>
  <si>
    <t>Umsätze</t>
  </si>
  <si>
    <t>Umsätze außerhalb</t>
  </si>
  <si>
    <t>Umsätze innerhalb</t>
  </si>
  <si>
    <t>Sachkonten</t>
  </si>
  <si>
    <t>Zentralisierungs-Journal</t>
  </si>
  <si>
    <t>OP Debitoren</t>
  </si>
  <si>
    <t>OP Kreditoren</t>
  </si>
  <si>
    <t>HÜ 14**</t>
  </si>
  <si>
    <t>Saldovortrag</t>
  </si>
  <si>
    <t>HÜ 16**</t>
  </si>
  <si>
    <t>CH</t>
  </si>
  <si>
    <t>zu besprechen:</t>
  </si>
  <si>
    <t>Prüfliste Jahresabschluß 2022 DIEKO</t>
  </si>
  <si>
    <t>Stand: 29.03.2022 17:45</t>
  </si>
  <si>
    <t>lfd. Nr.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</si>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</sst>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0" fontId="2" fillId="0" borderId="0" xfId="0" applyFont="1"/>
    <xf numFmtId="0" fontId="0" fillId="0" borderId="1" xfId="0" applyBorder="1"/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44" fontId="2" fillId="0" borderId="0" xfId="1" applyFont="1"/>
    <xf numFmtId="0" fontId="0" fillId="0" borderId="0" xfId="0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D42" sqref="D42"/>
    </sheetView>
  </sheetViews>
  <sheetFormatPr baseColWidth="10" defaultRowHeight="15" x14ac:dyDescent="0.25"/>
  <cols>
    <col min="1" max="1" width="8.42578125" customWidth="1"/>
    <col min="3" max="3" width="13" bestFit="1" customWidth="1"/>
    <col min="4" max="5" width="15.5703125" style="1" bestFit="1" customWidth="1"/>
    <col min="6" max="6" width="14.85546875" style="1" customWidth="1"/>
    <col min="7" max="7" width="13.5703125" customWidth="1"/>
  </cols>
  <sheetData>
    <row r="1" spans="1:7" x14ac:dyDescent="0.25">
      <c r="A1" t="s">
        <v>16</v>
      </c>
    </row>
    <row r="2" spans="1:7" x14ac:dyDescent="0.25">
      <c r="A2" t="s">
        <v>18</v>
      </c>
      <c r="D2" s="1" t="s">
        <v>1</v>
      </c>
      <c r="E2" s="1" t="s">
        <v>2</v>
      </c>
      <c r="F2" s="1" t="s">
        <v>3</v>
      </c>
    </row>
    <row r="3" spans="1:7" x14ac:dyDescent="0.25">
      <c r="A3" s="8">
        <v>1</v>
      </c>
      <c r="B3" t="s">
        <v>0</v>
      </c>
      <c r="C3" t="s">
        <v>4</v>
      </c>
      <c r="D3"/>
      <c r="E3" s="1">
        <v>146511.65</v>
      </c>
      <c r="F3" s="1">
        <v>163314.96</v>
      </c>
      <c r="G3" s="1">
        <f>E3-F3</f>
        <v>-16803.309999999998</v>
      </c>
    </row>
    <row r="4" spans="1:7" x14ac:dyDescent="0.25">
      <c r="A4" s="8">
        <v>2</v>
      </c>
      <c r="C4" t="s">
        <v>5</v>
      </c>
      <c r="D4"/>
      <c r="E4" s="1">
        <f>E3-E5</f>
        <v>22441.709999999992</v>
      </c>
      <c r="F4" s="1">
        <f>F3-F5</f>
        <v>39245.01999999999</v>
      </c>
      <c r="G4" s="1">
        <f>E4-F4</f>
        <v>-16803.309999999998</v>
      </c>
    </row>
    <row r="5" spans="1:7" x14ac:dyDescent="0.25">
      <c r="A5" s="8">
        <v>3</v>
      </c>
      <c r="C5" t="s">
        <v>6</v>
      </c>
      <c r="D5"/>
      <c r="E5" s="1">
        <v>124069.94</v>
      </c>
      <c r="F5" s="1">
        <v>124069.94</v>
      </c>
      <c r="G5" s="1">
        <f>E5-F5</f>
        <v>0</v>
      </c>
    </row>
    <row r="6" spans="1:7" x14ac:dyDescent="0.25">
      <c r="A6" s="8">
        <v>4</v>
      </c>
      <c r="D6"/>
      <c r="G6" s="1"/>
    </row>
    <row r="7" spans="1:7" x14ac:dyDescent="0.25">
      <c r="A7" s="8">
        <v>5</v>
      </c>
      <c r="B7" t="s">
        <v>7</v>
      </c>
      <c r="C7" t="s">
        <v>4</v>
      </c>
      <c r="D7"/>
      <c r="E7" s="1">
        <v>124069.94</v>
      </c>
      <c r="F7" s="1">
        <v>124069.94</v>
      </c>
      <c r="G7" s="1">
        <f t="shared" ref="G7:G18" si="0">E7-F7</f>
        <v>0</v>
      </c>
    </row>
    <row r="8" spans="1:7" x14ac:dyDescent="0.25">
      <c r="A8" s="8">
        <v>6</v>
      </c>
      <c r="D8"/>
      <c r="G8" s="1"/>
    </row>
    <row r="9" spans="1:7" x14ac:dyDescent="0.25">
      <c r="A9" s="8">
        <v>7</v>
      </c>
      <c r="B9" t="s">
        <v>8</v>
      </c>
      <c r="D9"/>
      <c r="G9" s="1"/>
    </row>
    <row r="10" spans="1:7" x14ac:dyDescent="0.25">
      <c r="A10" s="8">
        <v>8</v>
      </c>
      <c r="C10" t="s">
        <v>6</v>
      </c>
      <c r="D10"/>
      <c r="E10" s="1">
        <v>124069.94</v>
      </c>
      <c r="F10" s="1">
        <v>124069.94</v>
      </c>
      <c r="G10" s="1">
        <f t="shared" si="0"/>
        <v>0</v>
      </c>
    </row>
    <row r="11" spans="1:7" x14ac:dyDescent="0.25">
      <c r="A11" s="8">
        <v>9</v>
      </c>
      <c r="D11"/>
      <c r="G11" s="1"/>
    </row>
    <row r="12" spans="1:7" x14ac:dyDescent="0.25">
      <c r="A12" s="8">
        <v>10</v>
      </c>
      <c r="D12"/>
      <c r="G12" s="1"/>
    </row>
    <row r="13" spans="1:7" x14ac:dyDescent="0.25">
      <c r="A13" s="8">
        <v>11</v>
      </c>
      <c r="D13"/>
      <c r="G13" s="1"/>
    </row>
    <row r="14" spans="1:7" x14ac:dyDescent="0.25">
      <c r="A14" s="8">
        <v>12</v>
      </c>
      <c r="D14" t="s">
        <v>12</v>
      </c>
      <c r="G14" s="1"/>
    </row>
    <row r="15" spans="1:7" x14ac:dyDescent="0.25">
      <c r="A15" s="8">
        <v>13</v>
      </c>
      <c r="B15" s="2" t="s">
        <v>9</v>
      </c>
      <c r="C15" s="2"/>
      <c r="D15" s="2"/>
      <c r="E15" s="7">
        <v>3316.1</v>
      </c>
      <c r="F15" s="7">
        <v>-156467.56</v>
      </c>
      <c r="G15" s="1">
        <f>E15-F15+D15</f>
        <v>159783.66</v>
      </c>
    </row>
    <row r="16" spans="1:7" x14ac:dyDescent="0.25">
      <c r="A16" s="8">
        <v>14</v>
      </c>
      <c r="B16" t="s">
        <v>11</v>
      </c>
      <c r="D16" s="1">
        <v>573.5</v>
      </c>
      <c r="E16" s="1">
        <v>47507.39</v>
      </c>
      <c r="F16" s="1">
        <v>-111702.77</v>
      </c>
      <c r="G16" s="1">
        <f>E16-F16+D16</f>
        <v>159783.66</v>
      </c>
    </row>
    <row r="17" spans="1:7" x14ac:dyDescent="0.25">
      <c r="A17" s="8">
        <v>15</v>
      </c>
      <c r="G17" s="1"/>
    </row>
    <row r="18" spans="1:7" x14ac:dyDescent="0.25">
      <c r="A18" s="8">
        <v>16</v>
      </c>
      <c r="B18" s="2" t="s">
        <v>10</v>
      </c>
      <c r="C18" s="2"/>
      <c r="D18" s="2"/>
      <c r="E18" s="7">
        <v>0</v>
      </c>
      <c r="F18" s="7">
        <v>642.70000000000005</v>
      </c>
      <c r="G18" s="7">
        <f t="shared" si="0"/>
        <v>-642.70000000000005</v>
      </c>
    </row>
    <row r="19" spans="1:7" x14ac:dyDescent="0.25">
      <c r="A19" s="8">
        <v>17</v>
      </c>
      <c r="B19" t="s">
        <v>13</v>
      </c>
      <c r="D19" s="1">
        <v>-3401.49</v>
      </c>
      <c r="E19" s="1">
        <v>53048.33</v>
      </c>
      <c r="F19" s="1">
        <v>50289.54</v>
      </c>
      <c r="G19" s="1">
        <f>E19-F19+D19</f>
        <v>-642.69999999999891</v>
      </c>
    </row>
    <row r="20" spans="1:7" x14ac:dyDescent="0.25">
      <c r="A20" s="8">
        <v>18</v>
      </c>
      <c r="B20" s="3"/>
      <c r="C20" s="3"/>
      <c r="D20" s="3"/>
      <c r="E20" s="4"/>
      <c r="F20" s="4"/>
      <c r="G20" s="4"/>
    </row>
    <row r="21" spans="1:7" x14ac:dyDescent="0.25">
      <c r="A21" s="8">
        <v>19</v>
      </c>
      <c r="B21" s="5" t="s">
        <v>15</v>
      </c>
      <c r="C21" s="5"/>
      <c r="D21" s="5"/>
      <c r="E21" s="6"/>
      <c r="F21" s="6"/>
      <c r="G21" s="6"/>
    </row>
    <row r="22" spans="1:7" x14ac:dyDescent="0.25">
      <c r="A22" s="8">
        <v>20</v>
      </c>
      <c r="B22" s="5"/>
      <c r="C22" s="5"/>
      <c r="D22" s="5"/>
      <c r="E22" s="6"/>
      <c r="F22" s="6"/>
      <c r="G22" s="6"/>
    </row>
    <row r="23" spans="1:7" x14ac:dyDescent="0.25">
      <c r="A23" s="8">
        <v>21</v>
      </c>
      <c r="B23" s="5"/>
      <c r="C23" s="5"/>
      <c r="D23" s="5"/>
      <c r="E23" s="6"/>
      <c r="F23" s="6"/>
      <c r="G23" s="6"/>
    </row>
    <row r="24" spans="1:7" x14ac:dyDescent="0.25">
      <c r="A24" s="8">
        <v>22</v>
      </c>
      <c r="B24" s="3"/>
      <c r="C24" s="3"/>
      <c r="D24" s="3"/>
      <c r="E24" s="4"/>
      <c r="F24" s="4"/>
      <c r="G24" s="4"/>
    </row>
    <row r="25" spans="1:7" x14ac:dyDescent="0.25">
      <c r="A25" s="8">
        <v>23</v>
      </c>
      <c r="B25" t="s">
        <v>17</v>
      </c>
      <c r="D25"/>
      <c r="G25" s="1"/>
    </row>
    <row r="26" spans="1:7" x14ac:dyDescent="0.25">
      <c r="A26" s="8">
        <v>24</v>
      </c>
      <c r="B26" t="s">
        <v>14</v>
      </c>
      <c r="D26"/>
      <c r="G26" s="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>
    <row r="1" spans="1:1" x14ac:dyDescent="0.25">
      <c r="A1" t="s">
        <v>19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c.heino</dc:creator>
  <cp:lastModifiedBy>c.heino</cp:lastModifiedBy>
  <cp:lastPrinted>2021-03-09T14:03:01Z</cp:lastPrinted>
  <dcterms:created xsi:type="dcterms:W3CDTF">2021-03-09T07:50:48Z</dcterms:created>
  <dcterms:modified xsi:type="dcterms:W3CDTF">2023-03-31T13:46:50Z</dcterms:modified>
</cp:coreProperties>
</file>